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a\OneDrive - Petra Šimková\aaaPETRA\aaaDOKUMENTY\TRÉNINK, ŠKOLENÍ\TESTY- osobnostní, aj\Belbin\"/>
    </mc:Choice>
  </mc:AlternateContent>
  <xr:revisionPtr revIDLastSave="0" documentId="13_ncr:1_{B38047F6-7701-4F1F-BD13-E56737F60362}" xr6:coauthVersionLast="47" xr6:coauthVersionMax="47" xr10:uidLastSave="{00000000-0000-0000-0000-000000000000}"/>
  <workbookProtection workbookAlgorithmName="SHA-512" workbookHashValue="aQp+lQJjH7DbZRx0uDGIiCGPDgApF+O5wdgZqil+A/+paOSDrZzbid9/X78tNFFdCP5OkK+phrssNLk70RwDvg==" workbookSaltValue="ASbvCo5WGwJ7Z/qggBhnkQ==" workbookSpinCount="100000" lockStructure="1"/>
  <bookViews>
    <workbookView xWindow="-120" yWindow="-120" windowWidth="38640" windowHeight="21120" xr2:uid="{00000000-000D-0000-FFFF-FFFF00000000}"/>
  </bookViews>
  <sheets>
    <sheet name="Belbin - test" sheetId="1" r:id="rId1"/>
    <sheet name="Belbin - vyhodnocení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2" l="1"/>
  <c r="B94" i="1" l="1"/>
  <c r="B81" i="1"/>
  <c r="B68" i="1"/>
  <c r="B55" i="1"/>
  <c r="B42" i="1"/>
  <c r="B16" i="1"/>
  <c r="B29" i="1"/>
  <c r="B9" i="2"/>
  <c r="B5" i="2"/>
  <c r="B6" i="2"/>
  <c r="B7" i="2"/>
  <c r="B8" i="2"/>
  <c r="B10" i="2"/>
  <c r="B11" i="2"/>
  <c r="K11" i="2"/>
  <c r="K10" i="2"/>
  <c r="K9" i="2"/>
  <c r="K8" i="2"/>
  <c r="K7" i="2"/>
  <c r="K6" i="2"/>
  <c r="K5" i="2"/>
  <c r="J11" i="2"/>
  <c r="J10" i="2"/>
  <c r="J9" i="2"/>
  <c r="J8" i="2"/>
  <c r="J7" i="2"/>
  <c r="J6" i="2"/>
  <c r="J5" i="2"/>
  <c r="I11" i="2"/>
  <c r="I10" i="2"/>
  <c r="I9" i="2"/>
  <c r="I8" i="2"/>
  <c r="I7" i="2"/>
  <c r="I6" i="2"/>
  <c r="I5" i="2"/>
  <c r="H11" i="2"/>
  <c r="H10" i="2"/>
  <c r="H9" i="2"/>
  <c r="H8" i="2"/>
  <c r="H7" i="2"/>
  <c r="H6" i="2"/>
  <c r="H5" i="2"/>
  <c r="G11" i="2"/>
  <c r="G10" i="2"/>
  <c r="G8" i="2"/>
  <c r="G7" i="2"/>
  <c r="G6" i="2"/>
  <c r="G5" i="2"/>
  <c r="F11" i="2"/>
  <c r="F10" i="2"/>
  <c r="F9" i="2"/>
  <c r="F8" i="2"/>
  <c r="F7" i="2"/>
  <c r="F6" i="2"/>
  <c r="F5" i="2"/>
  <c r="F14" i="2" s="1"/>
  <c r="E11" i="2"/>
  <c r="E10" i="2"/>
  <c r="E9" i="2"/>
  <c r="E8" i="2"/>
  <c r="E7" i="2"/>
  <c r="E6" i="2"/>
  <c r="E5" i="2"/>
  <c r="E14" i="2" s="1"/>
  <c r="D11" i="2"/>
  <c r="D10" i="2"/>
  <c r="D9" i="2"/>
  <c r="D8" i="2"/>
  <c r="D7" i="2"/>
  <c r="D6" i="2"/>
  <c r="D5" i="2"/>
  <c r="C11" i="2"/>
  <c r="C10" i="2"/>
  <c r="C9" i="2"/>
  <c r="C8" i="2"/>
  <c r="C7" i="2"/>
  <c r="C6" i="2"/>
  <c r="C5" i="2"/>
  <c r="D14" i="2" l="1"/>
  <c r="J14" i="2"/>
  <c r="C14" i="2"/>
  <c r="H14" i="2"/>
  <c r="K14" i="2"/>
  <c r="I14" i="2"/>
  <c r="B14" i="2"/>
  <c r="G14" i="2"/>
</calcChain>
</file>

<file path=xl/sharedStrings.xml><?xml version="1.0" encoding="utf-8"?>
<sst xmlns="http://schemas.openxmlformats.org/spreadsheetml/2006/main" count="111" uniqueCount="105">
  <si>
    <t>Myslím, že si dokáži rychle všimnout nových příležitostí a včas jich využít.</t>
  </si>
  <si>
    <t>Mé názory na všeobecné i speciální otázky jsou dobře přijímány.</t>
  </si>
  <si>
    <t>Mohu dobře spolupracovat s velmi širokým okruhem lidí.</t>
  </si>
  <si>
    <t>Velmi snadno a přirozeně přicházím na nové myšlenky a nápady.</t>
  </si>
  <si>
    <t>Dokáži vyhecovat lidi k činnosti, kdykoliv zjistím, že mohou něčím cenným přispět ke skupinovým cílům.</t>
  </si>
  <si>
    <t>Spolehlivě dokončím úlohy, které jsem přijal.</t>
  </si>
  <si>
    <t>Odborné, technické znalosti a zkušenosti jsou mým hlavním kladem.</t>
  </si>
  <si>
    <t>Dokáži čelit dočasné neoblíbenosti, jestliže to vede nakonec k dobrým výsledkům.</t>
  </si>
  <si>
    <t>Rychle vycítím, zda plán je reálný a co se má dělat v situaci, kterou znám.</t>
  </si>
  <si>
    <t>Dovedu bez předsudků a zaujatosti navrhnout rozumné alternativní řešení.</t>
  </si>
  <si>
    <t>BELBINŮV DOTAZNÍK TÝMOVÝCH ROLÍ</t>
  </si>
  <si>
    <t>I. ČÍM MOHU BÝT TÝMU PROSPĚŠNÝ</t>
  </si>
  <si>
    <t>Kontrolní součet - součet musí být 10!!!!!!!!!!!!!!!!!!!!!!!</t>
  </si>
  <si>
    <t>Necítím se dobře, pokud jednání nemá jasnou strukturu a není dobře vedeno.</t>
  </si>
  <si>
    <t>Mám tendenci být příliš velkorysý k lidem, kteří zastávání opodstatněné stanovisko, jemuž nebyla věnována náležitá pozornost.</t>
  </si>
  <si>
    <t>Odmítám se vyslovit, pokud projednávaná záležitost není z oblasti, kterou dobře znám.</t>
  </si>
  <si>
    <t>Mám tendenci mluvit příliš mnoho, když se skupina dostane k novým myšlenkám.</t>
  </si>
  <si>
    <t>Mám sklon přeceňovat svůj vlastní přínos.</t>
  </si>
  <si>
    <t>Můj objektivní náhled mi neumožňuje sdílet nadšení ostatních.</t>
  </si>
  <si>
    <t>Někdy se jevím jako příliš energický a autoritářský, když je potřeba něco dodělat.</t>
  </si>
  <si>
    <t>Je pro mě těžké vystupovat ve vedoucí roli, protože jsem citlivý na atmosféru ve skupině.</t>
  </si>
  <si>
    <t>Stává se mi, že se tak ponořím do svým myšlenek, že ztratím ponětí o tom, co se děje.</t>
  </si>
  <si>
    <t>Odmítám se vyjádřit k názorům a návrhům, které jsou nekompletní a málo podrobné.</t>
  </si>
  <si>
    <t>II. KDYBYCH MĚL NEDOSTATKY V TÝMOVÉ PRÁCI, BYLY BY TO NEJSPÍŠE:</t>
  </si>
  <si>
    <t>III. KDYŽ SPOLUPRACUJI NA NĚJAKÉM PROJEKTU S JINÝMI LIDMI:</t>
  </si>
  <si>
    <t>Mám schopnost lidi ovlivnit, aniž bych je k něčemu nutil.</t>
  </si>
  <si>
    <t>Moje bdělost umožňuje předcházet omylům chybám z nepozornosti.</t>
  </si>
  <si>
    <t>Jsem připraven tlačit ostatní do činnosti, aby sena jednání neztrácel čas a zřetel na hlavní cíl (neodbočovalo se od tématu).</t>
  </si>
  <si>
    <t>Dá se počítat s tím, že přispěji něčím originálním.</t>
  </si>
  <si>
    <t>Jsem vždycky připraven hájit dobrý návrh ve společném zájmu.</t>
  </si>
  <si>
    <t>Každý si může být jist, že zůstanu sám sebou.</t>
  </si>
  <si>
    <t>Jsem blázen do nových myšlenek a posledních vývojových novinek, rychle rozeznám novou příležitost.</t>
  </si>
  <si>
    <t>Snažím se zachovat smysl pro profesionalitu.</t>
  </si>
  <si>
    <t>Věřím, že ostatní oceňují mou schopnost chladného úsudku a správných rozhodnutí.</t>
  </si>
  <si>
    <t>Je na mně spolehnutí, že dohlédnu na to, aby se udělalo, co je potřeba, vnáším organizovaný přístup při řešení problému.</t>
  </si>
  <si>
    <t>IV. MŮJ CHARAKTERISTICKÝ PŘÍSTUP KE SKUPINOVÉ PRÁCI JE, ŽE:</t>
  </si>
  <si>
    <t>Mám zájem poznat lépe své kolegy.</t>
  </si>
  <si>
    <t>Přispěji tam, kde vím, o čem hovořím.</t>
  </si>
  <si>
    <t>Nezdráhám se odmítnout názory druhých a zastávat sám menšinové stanovisko.</t>
  </si>
  <si>
    <t>Obvykle najdu řadu argumentů vyvracejících nesmyslné návrhy.</t>
  </si>
  <si>
    <t>Dokáži vnést řadu argumentů vyvracejících nesmyslné návrhy.</t>
  </si>
  <si>
    <t>Dokáži uvést věci do chodu, když je třeba plán začít uskutečňovat.</t>
  </si>
  <si>
    <t>Snažím se vnést náznak dokonalosti do každé týmové práce, na níž se podílím.</t>
  </si>
  <si>
    <t>Rád zajišťuji kontakty mimo skupinu a mimo firmu.</t>
  </si>
  <si>
    <t>Zajímají mě sociální stránky pracovních vztahů.</t>
  </si>
  <si>
    <t>Při rozhodování mám zájem slyšet všechny názory a bez obtíží se přizpůsobím, když už se musí rozhodnout.</t>
  </si>
  <si>
    <t>V. PRÁCE MĚ TĚŠÍ, PROTOŽE:</t>
  </si>
  <si>
    <t>Baví mě analyzovat situace a zvažovat všechny varianty.</t>
  </si>
  <si>
    <t>Rád nalézám praktická řešení problémů.</t>
  </si>
  <si>
    <t>Rád podporuji dobré pracovní vztahy.</t>
  </si>
  <si>
    <t>Mohu uplatnit svůj silný vliv na rozhodování.</t>
  </si>
  <si>
    <t>Mám příležitost setkávat se s novými lidmi, kteří mi mohou poskytnout novou zkušenost.</t>
  </si>
  <si>
    <t>Dokážu sjednotit názory lidí, jejich priority a vést je ke společným cílům.</t>
  </si>
  <si>
    <t>Jsem ve svém živlu, když se mohu s plným nasazením věnovat nějakému úkolu.</t>
  </si>
  <si>
    <t>Rád mám věci, které napínají moji představivost.</t>
  </si>
  <si>
    <t>Velmi výhodně využívám svou speciální kvalifikaci a praxi.</t>
  </si>
  <si>
    <t>Práce mi dává příležitost na seberealizaci.</t>
  </si>
  <si>
    <t>VI. KDYŽ DOSTANU OBTÍŽNÝ ÚKOL, KTERÝ JE NUTNO SPLNIT V OMEZENÉM ČASE S NEZNÁMÝMI LIDMI:</t>
  </si>
  <si>
    <t>Obyčejně jsem úspěšný bez ohledu na okolnosti.</t>
  </si>
  <si>
    <t>Rád si o problému přečtu tolik, kolik je vhodné.</t>
  </si>
  <si>
    <t>Sedl bych si někam do kouta, přemýšlel, abych nalezl vlastní řešení a pak se pokusil se ho prodat skupině.</t>
  </si>
  <si>
    <t>Byl bych ochoten pracovat s člověkem, který projevuje nejpozitivnější přístup bez ohledu na to, jak snesitelný může být.</t>
  </si>
  <si>
    <t>Hledal bych způsob zmenšení složitosti úkolu stanovením toho, čím mohou různí jednotlivci nejlépe přispět.</t>
  </si>
  <si>
    <t>Můj přirozený cit pro povinnosti by přispěl k tomu, že dodržíme harmonogram.</t>
  </si>
  <si>
    <t>Věřím, že bych zůstal klidný a udržel si schopnost racionálního myšlení.</t>
  </si>
  <si>
    <t>Držel bych se stále účelu a prosazoval vše, co musí být uděláno, navzdory tlakům.</t>
  </si>
  <si>
    <t>Byl bych připraven se ujmout vedení kdybych cítil, že se skupina nehýbá kupředu.</t>
  </si>
  <si>
    <t>Zahájil bych rozhovory a jednáníse záměrem stimulovat nové myšlenky a uvést věci do pohybu.</t>
  </si>
  <si>
    <t>VII. VE VZTAHU K PROBLÉMŮM, V NICHŽ JSEM ZAANAŽOVÁN, PŘI PRÁCI VE SKUPINĚ:</t>
  </si>
  <si>
    <t>Mám sklon projevovat netrpělivost s těmi, kdo zdržují postup a rázně reagovat.</t>
  </si>
  <si>
    <t>Ostatní mě mohou kritizovat za to, že jsem příliš analytický a nepříliš citlivý.</t>
  </si>
  <si>
    <t>Moje potřeba ujistit se, kontrolovat, že práce je udělána dobře, není vždy vítaná.</t>
  </si>
  <si>
    <t>Snadno se začnu nudit, pokud nemohu účinně stimulovat k akci ostatní.</t>
  </si>
  <si>
    <t>Je pro mě obtížné začít, dokud cíl není jasný.</t>
  </si>
  <si>
    <t>Někdy se mi nedaří vysvětlovat a objasňovat složité myšlenky, které mě napadají.</t>
  </si>
  <si>
    <t>Jsem si vědom toho, že požaduji od ostatních věci, které sám nedovedu nebo nemohu udělat.</t>
  </si>
  <si>
    <t>Myslím, si, že mi ostatní dávají prostor pro to, abych se vyjádřil.</t>
  </si>
  <si>
    <t>Často mám pocit, že ztrácím čas a že sám bych to udělal lépe.</t>
  </si>
  <si>
    <t>Váhám se postavit za svůj názor, vyjádřit jej před lidmi, kteří mají moc nebo s kterými se obtížné vychází.</t>
  </si>
  <si>
    <t>ROLE</t>
  </si>
  <si>
    <t>IN</t>
  </si>
  <si>
    <t>KO</t>
  </si>
  <si>
    <t>Belbinův dotazník týmových rolí - VYHODNOCENÍ</t>
  </si>
  <si>
    <t>Část</t>
  </si>
  <si>
    <t>Body příslušného tvrzení</t>
  </si>
  <si>
    <t>I.</t>
  </si>
  <si>
    <t>II.</t>
  </si>
  <si>
    <t>III.</t>
  </si>
  <si>
    <t>IV.</t>
  </si>
  <si>
    <t>V.</t>
  </si>
  <si>
    <t>VI.</t>
  </si>
  <si>
    <t>VII.</t>
  </si>
  <si>
    <t>suma</t>
  </si>
  <si>
    <t>VZ</t>
  </si>
  <si>
    <t>FO</t>
  </si>
  <si>
    <t>VY</t>
  </si>
  <si>
    <t>TP</t>
  </si>
  <si>
    <t>RE</t>
  </si>
  <si>
    <t>DO</t>
  </si>
  <si>
    <t>SP</t>
  </si>
  <si>
    <t>NB</t>
  </si>
  <si>
    <r>
      <t>NB</t>
    </r>
    <r>
      <rPr>
        <i/>
        <sz val="10"/>
        <rFont val="Arial"/>
        <family val="2"/>
        <charset val="238"/>
      </rPr>
      <t xml:space="preserve"> - neutrální body. Vysoký počet neutrálních bodů znamená, že dotazovaný měl problémy s pochopením otázek nebo u něj není vyhraněné, čím přispívá k činnosti týmu.</t>
    </r>
  </si>
  <si>
    <r>
      <t xml:space="preserve">Vyplněný dotazník, prosím, zašlete na </t>
    </r>
    <r>
      <rPr>
        <sz val="22"/>
        <color rgb="FFC00000"/>
        <rFont val="Barlow"/>
        <charset val="238"/>
      </rPr>
      <t>petra.simkova@myskill.cz</t>
    </r>
    <r>
      <rPr>
        <sz val="22"/>
        <rFont val="Barlow"/>
        <charset val="238"/>
      </rPr>
      <t>. Děkuji.</t>
    </r>
  </si>
  <si>
    <r>
      <t xml:space="preserve">Dotazník tvoří </t>
    </r>
    <r>
      <rPr>
        <b/>
        <sz val="12"/>
        <color rgb="FF000080"/>
        <rFont val="Barlow"/>
        <charset val="238"/>
      </rPr>
      <t>sedm sekcí</t>
    </r>
    <r>
      <rPr>
        <sz val="12"/>
        <color indexed="18"/>
        <rFont val="Barlow"/>
        <charset val="238"/>
      </rPr>
      <t xml:space="preserve"> označených římskými číslicemi. V každé sekci </t>
    </r>
    <r>
      <rPr>
        <b/>
        <sz val="12"/>
        <color rgb="FF000080"/>
        <rFont val="Barlow"/>
        <charset val="238"/>
      </rPr>
      <t>vyberte ta tvrzení</t>
    </r>
    <r>
      <rPr>
        <sz val="12"/>
        <color indexed="18"/>
        <rFont val="Barlow"/>
        <charset val="238"/>
      </rPr>
      <t xml:space="preserve">, která </t>
    </r>
    <r>
      <rPr>
        <b/>
        <sz val="12"/>
        <color rgb="FF000080"/>
        <rFont val="Barlow"/>
        <charset val="238"/>
      </rPr>
      <t>vás nejlépe vystihují</t>
    </r>
    <r>
      <rPr>
        <sz val="12"/>
        <color indexed="18"/>
        <rFont val="Barlow"/>
        <charset val="238"/>
      </rPr>
      <t xml:space="preserve">. Můžete vybrat jedno, dvě i více tvrzení.
Vybraná tvrzení ohodnoťte body tak, že mezi ně rozdělíte </t>
    </r>
    <r>
      <rPr>
        <b/>
        <sz val="12"/>
        <color rgb="FF000080"/>
        <rFont val="Barlow"/>
        <charset val="238"/>
      </rPr>
      <t>DESET bodů</t>
    </r>
    <r>
      <rPr>
        <sz val="12"/>
        <color indexed="18"/>
        <rFont val="Barlow"/>
        <charset val="238"/>
      </rPr>
      <t xml:space="preserve"> v každé sekci. 
</t>
    </r>
    <r>
      <rPr>
        <b/>
        <sz val="12"/>
        <color rgb="FF000080"/>
        <rFont val="Barlow"/>
        <charset val="238"/>
      </rPr>
      <t xml:space="preserve">Musíte vždy rozdělit všech deset bodů v každé sekci </t>
    </r>
    <r>
      <rPr>
        <sz val="12"/>
        <color indexed="18"/>
        <rFont val="Barlow"/>
        <charset val="238"/>
      </rPr>
      <t xml:space="preserve">k vybranému počtu tvrzení!!!
</t>
    </r>
  </si>
  <si>
    <t>Sem napište své jméno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</si>
</sst>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22"/>
      <color indexed="18"/>
      <name val="Arial"/>
      <family val="2"/>
      <charset val="238"/>
    </font>
    <font>
      <sz val="8"/>
      <name val="Arial"/>
      <charset val="238"/>
    </font>
    <font>
      <sz val="12"/>
      <name val="Arial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22"/>
      <color indexed="18"/>
      <name val="Barlow"/>
      <charset val="238"/>
    </font>
    <font>
      <sz val="10"/>
      <name val="Barlow"/>
      <charset val="238"/>
    </font>
    <font>
      <b/>
      <sz val="12"/>
      <name val="Barlow"/>
      <charset val="238"/>
    </font>
    <font>
      <b/>
      <i/>
      <sz val="10"/>
      <name val="Barlow"/>
      <charset val="238"/>
    </font>
    <font>
      <sz val="12"/>
      <color indexed="18"/>
      <name val="Barlow"/>
      <charset val="238"/>
    </font>
    <font>
      <b/>
      <sz val="12"/>
      <color rgb="FF000080"/>
      <name val="Barlow"/>
      <charset val="238"/>
    </font>
    <font>
      <i/>
      <sz val="18"/>
      <name val="Barlow"/>
      <charset val="238"/>
    </font>
    <font>
      <sz val="22"/>
      <name val="Barlow"/>
      <charset val="238"/>
    </font>
    <font>
      <sz val="22"/>
      <color rgb="FFC00000"/>
      <name val="Barlow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1" fillId="2" borderId="0" xfId="0" applyFont="1" applyFill="1"/>
    <xf numFmtId="0" fontId="11" fillId="2" borderId="1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justify" vertical="top" wrapText="1"/>
    </xf>
    <xf numFmtId="0" fontId="11" fillId="2" borderId="3" xfId="0" applyFont="1" applyFill="1" applyBorder="1" applyAlignment="1">
      <alignment horizontal="justify" vertical="top" wrapText="1"/>
    </xf>
    <xf numFmtId="0" fontId="11" fillId="2" borderId="4" xfId="0" applyFont="1" applyFill="1" applyBorder="1" applyAlignment="1">
      <alignment horizontal="justify" vertical="top" wrapText="1"/>
    </xf>
    <xf numFmtId="0" fontId="11" fillId="3" borderId="0" xfId="0" applyFont="1" applyFill="1"/>
    <xf numFmtId="0" fontId="13" fillId="3" borderId="0" xfId="0" applyFont="1" applyFill="1" applyAlignment="1">
      <alignment horizontal="center"/>
    </xf>
    <xf numFmtId="0" fontId="13" fillId="3" borderId="5" xfId="0" applyFont="1" applyFill="1" applyBorder="1" applyAlignment="1">
      <alignment horizontal="justify" vertical="top" wrapText="1"/>
    </xf>
    <xf numFmtId="0" fontId="11" fillId="2" borderId="0" xfId="0" applyFont="1" applyFill="1" applyAlignment="1">
      <alignment horizontal="center"/>
    </xf>
    <xf numFmtId="0" fontId="14" fillId="6" borderId="0" xfId="0" applyFont="1" applyFill="1" applyAlignment="1">
      <alignment horizontal="left" vertical="justify" wrapText="1"/>
    </xf>
    <xf numFmtId="0" fontId="11" fillId="6" borderId="0" xfId="0" applyFont="1" applyFill="1"/>
    <xf numFmtId="0" fontId="17" fillId="8" borderId="0" xfId="0" applyFont="1" applyFill="1" applyAlignment="1">
      <alignment wrapText="1"/>
    </xf>
    <xf numFmtId="0" fontId="11" fillId="2" borderId="2" xfId="0" applyFont="1" applyFill="1" applyBorder="1" applyAlignment="1" applyProtection="1">
      <alignment horizontal="center" vertical="top" wrapText="1"/>
      <protection locked="0" hidden="1"/>
    </xf>
    <xf numFmtId="0" fontId="11" fillId="2" borderId="4" xfId="0" applyFont="1" applyFill="1" applyBorder="1" applyAlignment="1" applyProtection="1">
      <alignment horizontal="center" vertical="top" wrapText="1"/>
      <protection locked="0" hidden="1"/>
    </xf>
    <xf numFmtId="0" fontId="11" fillId="2" borderId="2" xfId="0" applyFont="1" applyFill="1" applyBorder="1" applyAlignment="1" applyProtection="1">
      <alignment horizontal="justify" vertical="top" wrapText="1"/>
      <protection locked="0" hidden="1"/>
    </xf>
    <xf numFmtId="0" fontId="11" fillId="2" borderId="4" xfId="0" applyFont="1" applyFill="1" applyBorder="1" applyAlignment="1" applyProtection="1">
      <alignment horizontal="justify" vertical="top" wrapText="1"/>
      <protection locked="0" hidden="1"/>
    </xf>
    <xf numFmtId="0" fontId="10" fillId="4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left" vertical="justify" wrapText="1"/>
    </xf>
    <xf numFmtId="0" fontId="12" fillId="2" borderId="7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 wrapText="1"/>
    </xf>
    <xf numFmtId="0" fontId="3" fillId="5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left" wrapText="1"/>
    </xf>
    <xf numFmtId="0" fontId="9" fillId="2" borderId="0" xfId="0" applyFont="1" applyFill="1" applyAlignment="1">
      <alignment horizontal="left" wrapText="1"/>
    </xf>
    <xf numFmtId="0" fontId="16" fillId="7" borderId="8" xfId="0" applyFont="1" applyFill="1" applyBorder="1" applyAlignment="1" applyProtection="1">
      <alignment horizontal="center" vertical="center" wrapText="1"/>
      <protection locked="0"/>
    </xf>
    <xf numFmtId="0" fontId="16" fillId="7" borderId="9" xfId="0" applyFont="1" applyFill="1" applyBorder="1" applyAlignment="1" applyProtection="1">
      <alignment horizontal="center" vertical="center" wrapText="1"/>
      <protection locked="0"/>
    </xf>
    <xf numFmtId="0" fontId="16" fillId="7" borderId="2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4848830927257"/>
          <c:y val="9.0308467171654708E-2"/>
          <c:w val="0.52240967810322303"/>
          <c:h val="0.8215867867079805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88-483F-835F-A9565D4B82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F88-483F-835F-A9565D4B82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F88-483F-835F-A9565D4B821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F88-483F-835F-A9565D4B821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F88-483F-835F-A9565D4B821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F88-483F-835F-A9565D4B821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F88-483F-835F-A9565D4B821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F88-483F-835F-A9565D4B821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EF88-483F-835F-A9565D4B821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F88-483F-835F-A9565D4B8217}"/>
              </c:ext>
            </c:extLst>
          </c:dPt>
          <c:cat>
            <c:strRef>
              <c:f>'Belbin - vyhodnocení'!$B$13:$K$13</c:f>
              <c:strCache>
                <c:ptCount val="10"/>
                <c:pt idx="0">
                  <c:v>IN</c:v>
                </c:pt>
                <c:pt idx="1">
                  <c:v>VZ</c:v>
                </c:pt>
                <c:pt idx="2">
                  <c:v>KO</c:v>
                </c:pt>
                <c:pt idx="3">
                  <c:v>FO</c:v>
                </c:pt>
                <c:pt idx="4">
                  <c:v>VY</c:v>
                </c:pt>
                <c:pt idx="5">
                  <c:v>TP</c:v>
                </c:pt>
                <c:pt idx="6">
                  <c:v>RE</c:v>
                </c:pt>
                <c:pt idx="7">
                  <c:v>DO</c:v>
                </c:pt>
                <c:pt idx="8">
                  <c:v>SP</c:v>
                </c:pt>
                <c:pt idx="9">
                  <c:v>NB</c:v>
                </c:pt>
              </c:strCache>
            </c:strRef>
          </c:cat>
          <c:val>
            <c:numRef>
              <c:f>'Belbin - vyhodnocení'!$B$14:$K$14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88-483F-835F-A9565D4B8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4117775786961366"/>
          <c:y val="0.29074921138191273"/>
          <c:w val="4.7619112749355451E-2"/>
          <c:h val="0.42070529828746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92247083321881E-2"/>
          <c:y val="5.3388143877678908E-2"/>
          <c:w val="0.92934186081461734"/>
          <c:h val="0.85421030204286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'Belbin - vyhodnocení'!$B$13:$K$13</c:f>
              <c:strCache>
                <c:ptCount val="10"/>
                <c:pt idx="0">
                  <c:v>IN</c:v>
                </c:pt>
                <c:pt idx="1">
                  <c:v>VZ</c:v>
                </c:pt>
                <c:pt idx="2">
                  <c:v>KO</c:v>
                </c:pt>
                <c:pt idx="3">
                  <c:v>FO</c:v>
                </c:pt>
                <c:pt idx="4">
                  <c:v>VY</c:v>
                </c:pt>
                <c:pt idx="5">
                  <c:v>TP</c:v>
                </c:pt>
                <c:pt idx="6">
                  <c:v>RE</c:v>
                </c:pt>
                <c:pt idx="7">
                  <c:v>DO</c:v>
                </c:pt>
                <c:pt idx="8">
                  <c:v>SP</c:v>
                </c:pt>
                <c:pt idx="9">
                  <c:v>NB</c:v>
                </c:pt>
              </c:strCache>
            </c:strRef>
          </c:cat>
          <c:val>
            <c:numRef>
              <c:f>'Belbin - vyhodnocení'!$B$14:$K$14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1B-4968-A0C6-4C820140D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229712"/>
        <c:axId val="1"/>
      </c:barChart>
      <c:catAx>
        <c:axId val="45722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7229712"/>
        <c:crosses val="autoZero"/>
        <c:crossBetween val="between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19</xdr:row>
      <xdr:rowOff>114300</xdr:rowOff>
    </xdr:from>
    <xdr:to>
      <xdr:col>11</xdr:col>
      <xdr:colOff>333375</xdr:colOff>
      <xdr:row>46</xdr:row>
      <xdr:rowOff>66675</xdr:rowOff>
    </xdr:to>
    <xdr:graphicFrame macro="">
      <xdr:nvGraphicFramePr>
        <xdr:cNvPr id="2050" name="graf 2">
          <a:extLst>
            <a:ext uri="{FF2B5EF4-FFF2-40B4-BE49-F238E27FC236}">
              <a16:creationId xmlns:a16="http://schemas.microsoft.com/office/drawing/2014/main" id="{4B361707-F650-4AA1-8D5E-AEC3B0A6F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104775</xdr:colOff>
      <xdr:row>17</xdr:row>
      <xdr:rowOff>123825</xdr:rowOff>
    </xdr:from>
    <xdr:to>
      <xdr:col>25</xdr:col>
      <xdr:colOff>133350</xdr:colOff>
      <xdr:row>46</xdr:row>
      <xdr:rowOff>66675</xdr:rowOff>
    </xdr:to>
    <xdr:graphicFrame macro="">
      <xdr:nvGraphicFramePr>
        <xdr:cNvPr id="2051" name="graf 3">
          <a:extLst>
            <a:ext uri="{FF2B5EF4-FFF2-40B4-BE49-F238E27FC236}">
              <a16:creationId xmlns:a16="http://schemas.microsoft.com/office/drawing/2014/main" id="{C2077A51-5A0A-4C6E-A996-9B4D96C6D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8"/>
  <sheetViews>
    <sheetView tabSelected="1" zoomScale="150" zoomScaleNormal="150" workbookViewId="0">
      <selection activeCell="B6" sqref="B6"/>
    </sheetView>
  </sheetViews>
  <sheetFormatPr defaultRowHeight="14.25" x14ac:dyDescent="0.25"/>
  <cols>
    <col min="1" max="1" width="3" style="9" bestFit="1" customWidth="1"/>
    <col min="2" max="2" width="4.7109375" style="17" customWidth="1"/>
    <col min="3" max="3" width="91.28515625" style="9" customWidth="1"/>
    <col min="4" max="16384" width="9.140625" style="9"/>
  </cols>
  <sheetData>
    <row r="1" spans="1:3" ht="56.25" customHeight="1" x14ac:dyDescent="0.25">
      <c r="A1" s="25" t="s">
        <v>10</v>
      </c>
      <c r="B1" s="25"/>
      <c r="C1" s="25"/>
    </row>
    <row r="2" spans="1:3" ht="84.75" customHeight="1" x14ac:dyDescent="0.25">
      <c r="A2" s="26" t="s">
        <v>103</v>
      </c>
      <c r="B2" s="26"/>
      <c r="C2" s="26"/>
    </row>
    <row r="3" spans="1:3" s="19" customFormat="1" ht="33" customHeight="1" thickBot="1" x14ac:dyDescent="0.3">
      <c r="A3" s="18"/>
      <c r="B3" s="18"/>
      <c r="C3" s="18"/>
    </row>
    <row r="4" spans="1:3" ht="45" customHeight="1" thickBot="1" x14ac:dyDescent="0.3">
      <c r="A4" s="33" t="s">
        <v>104</v>
      </c>
      <c r="B4" s="34"/>
      <c r="C4" s="35"/>
    </row>
    <row r="5" spans="1:3" ht="78.75" customHeight="1" thickBot="1" x14ac:dyDescent="0.4">
      <c r="A5" s="27" t="s">
        <v>11</v>
      </c>
      <c r="B5" s="27"/>
      <c r="C5" s="27"/>
    </row>
    <row r="6" spans="1:3" ht="15" thickBot="1" x14ac:dyDescent="0.3">
      <c r="A6" s="10">
        <v>1</v>
      </c>
      <c r="B6" s="21"/>
      <c r="C6" s="11" t="s">
        <v>0</v>
      </c>
    </row>
    <row r="7" spans="1:3" ht="15" thickBot="1" x14ac:dyDescent="0.3">
      <c r="A7" s="12">
        <v>2</v>
      </c>
      <c r="B7" s="22"/>
      <c r="C7" s="13" t="s">
        <v>1</v>
      </c>
    </row>
    <row r="8" spans="1:3" ht="15" thickBot="1" x14ac:dyDescent="0.3">
      <c r="A8" s="10">
        <v>3</v>
      </c>
      <c r="B8" s="22"/>
      <c r="C8" s="13" t="s">
        <v>2</v>
      </c>
    </row>
    <row r="9" spans="1:3" ht="15" thickBot="1" x14ac:dyDescent="0.3">
      <c r="A9" s="12">
        <v>4</v>
      </c>
      <c r="B9" s="22"/>
      <c r="C9" s="13" t="s">
        <v>3</v>
      </c>
    </row>
    <row r="10" spans="1:3" ht="15" thickBot="1" x14ac:dyDescent="0.3">
      <c r="A10" s="10">
        <v>5</v>
      </c>
      <c r="B10" s="22"/>
      <c r="C10" s="13" t="s">
        <v>4</v>
      </c>
    </row>
    <row r="11" spans="1:3" ht="15" thickBot="1" x14ac:dyDescent="0.3">
      <c r="A11" s="12">
        <v>6</v>
      </c>
      <c r="B11" s="22"/>
      <c r="C11" s="13" t="s">
        <v>5</v>
      </c>
    </row>
    <row r="12" spans="1:3" ht="15" thickBot="1" x14ac:dyDescent="0.3">
      <c r="A12" s="10">
        <v>7</v>
      </c>
      <c r="B12" s="22"/>
      <c r="C12" s="13" t="s">
        <v>6</v>
      </c>
    </row>
    <row r="13" spans="1:3" ht="15" thickBot="1" x14ac:dyDescent="0.3">
      <c r="A13" s="12">
        <v>8</v>
      </c>
      <c r="B13" s="22"/>
      <c r="C13" s="13" t="s">
        <v>7</v>
      </c>
    </row>
    <row r="14" spans="1:3" ht="15" thickBot="1" x14ac:dyDescent="0.3">
      <c r="A14" s="10">
        <v>9</v>
      </c>
      <c r="B14" s="22"/>
      <c r="C14" s="13" t="s">
        <v>8</v>
      </c>
    </row>
    <row r="15" spans="1:3" ht="15" thickBot="1" x14ac:dyDescent="0.3">
      <c r="A15" s="12">
        <v>10</v>
      </c>
      <c r="B15" s="22"/>
      <c r="C15" s="13" t="s">
        <v>9</v>
      </c>
    </row>
    <row r="16" spans="1:3" x14ac:dyDescent="0.25">
      <c r="A16" s="14"/>
      <c r="B16" s="15">
        <f>SUM(B6:B15)</f>
        <v>0</v>
      </c>
      <c r="C16" s="16" t="s">
        <v>12</v>
      </c>
    </row>
    <row r="18" spans="1:3" ht="40.5" customHeight="1" thickBot="1" x14ac:dyDescent="0.4">
      <c r="A18" s="27" t="s">
        <v>23</v>
      </c>
      <c r="B18" s="27"/>
      <c r="C18" s="27"/>
    </row>
    <row r="19" spans="1:3" ht="15" thickBot="1" x14ac:dyDescent="0.3">
      <c r="A19" s="10">
        <v>11</v>
      </c>
      <c r="B19" s="23"/>
      <c r="C19" s="11" t="s">
        <v>13</v>
      </c>
    </row>
    <row r="20" spans="1:3" ht="29.25" thickBot="1" x14ac:dyDescent="0.3">
      <c r="A20" s="12">
        <v>12</v>
      </c>
      <c r="B20" s="24"/>
      <c r="C20" s="13" t="s">
        <v>14</v>
      </c>
    </row>
    <row r="21" spans="1:3" ht="15" thickBot="1" x14ac:dyDescent="0.3">
      <c r="A21" s="10">
        <v>13</v>
      </c>
      <c r="B21" s="24"/>
      <c r="C21" s="13" t="s">
        <v>15</v>
      </c>
    </row>
    <row r="22" spans="1:3" ht="15" thickBot="1" x14ac:dyDescent="0.3">
      <c r="A22" s="12">
        <v>14</v>
      </c>
      <c r="B22" s="24"/>
      <c r="C22" s="13" t="s">
        <v>16</v>
      </c>
    </row>
    <row r="23" spans="1:3" ht="15" thickBot="1" x14ac:dyDescent="0.3">
      <c r="A23" s="10">
        <v>15</v>
      </c>
      <c r="B23" s="24"/>
      <c r="C23" s="13" t="s">
        <v>17</v>
      </c>
    </row>
    <row r="24" spans="1:3" ht="15" thickBot="1" x14ac:dyDescent="0.3">
      <c r="A24" s="12">
        <v>16</v>
      </c>
      <c r="B24" s="24"/>
      <c r="C24" s="13" t="s">
        <v>18</v>
      </c>
    </row>
    <row r="25" spans="1:3" ht="15" thickBot="1" x14ac:dyDescent="0.3">
      <c r="A25" s="10">
        <v>17</v>
      </c>
      <c r="B25" s="24"/>
      <c r="C25" s="13" t="s">
        <v>19</v>
      </c>
    </row>
    <row r="26" spans="1:3" ht="15" thickBot="1" x14ac:dyDescent="0.3">
      <c r="A26" s="12">
        <v>18</v>
      </c>
      <c r="B26" s="24"/>
      <c r="C26" s="13" t="s">
        <v>20</v>
      </c>
    </row>
    <row r="27" spans="1:3" ht="15" thickBot="1" x14ac:dyDescent="0.3">
      <c r="A27" s="10">
        <v>19</v>
      </c>
      <c r="B27" s="24"/>
      <c r="C27" s="13" t="s">
        <v>21</v>
      </c>
    </row>
    <row r="28" spans="1:3" ht="15" thickBot="1" x14ac:dyDescent="0.3">
      <c r="A28" s="12">
        <v>20</v>
      </c>
      <c r="B28" s="24"/>
      <c r="C28" s="13" t="s">
        <v>22</v>
      </c>
    </row>
    <row r="29" spans="1:3" x14ac:dyDescent="0.25">
      <c r="A29" s="14"/>
      <c r="B29" s="15">
        <f>SUM(B19:B28)</f>
        <v>0</v>
      </c>
      <c r="C29" s="16" t="s">
        <v>12</v>
      </c>
    </row>
    <row r="31" spans="1:3" ht="40.5" customHeight="1" thickBot="1" x14ac:dyDescent="0.4">
      <c r="A31" s="27" t="s">
        <v>24</v>
      </c>
      <c r="B31" s="27"/>
      <c r="C31" s="27"/>
    </row>
    <row r="32" spans="1:3" ht="15" thickBot="1" x14ac:dyDescent="0.3">
      <c r="A32" s="10">
        <v>21</v>
      </c>
      <c r="B32" s="23"/>
      <c r="C32" s="11" t="s">
        <v>25</v>
      </c>
    </row>
    <row r="33" spans="1:3" ht="15" thickBot="1" x14ac:dyDescent="0.3">
      <c r="A33" s="12">
        <v>22</v>
      </c>
      <c r="B33" s="24"/>
      <c r="C33" s="13" t="s">
        <v>26</v>
      </c>
    </row>
    <row r="34" spans="1:3" ht="29.25" thickBot="1" x14ac:dyDescent="0.3">
      <c r="A34" s="10">
        <v>23</v>
      </c>
      <c r="B34" s="24"/>
      <c r="C34" s="13" t="s">
        <v>27</v>
      </c>
    </row>
    <row r="35" spans="1:3" ht="15" thickBot="1" x14ac:dyDescent="0.3">
      <c r="A35" s="12">
        <v>24</v>
      </c>
      <c r="B35" s="24"/>
      <c r="C35" s="13" t="s">
        <v>28</v>
      </c>
    </row>
    <row r="36" spans="1:3" ht="15" thickBot="1" x14ac:dyDescent="0.3">
      <c r="A36" s="10">
        <v>25</v>
      </c>
      <c r="B36" s="24"/>
      <c r="C36" s="13" t="s">
        <v>29</v>
      </c>
    </row>
    <row r="37" spans="1:3" ht="15" thickBot="1" x14ac:dyDescent="0.3">
      <c r="A37" s="12">
        <v>26</v>
      </c>
      <c r="B37" s="24"/>
      <c r="C37" s="13" t="s">
        <v>30</v>
      </c>
    </row>
    <row r="38" spans="1:3" ht="15" thickBot="1" x14ac:dyDescent="0.3">
      <c r="A38" s="10">
        <v>27</v>
      </c>
      <c r="B38" s="24"/>
      <c r="C38" s="13" t="s">
        <v>31</v>
      </c>
    </row>
    <row r="39" spans="1:3" ht="15" thickBot="1" x14ac:dyDescent="0.3">
      <c r="A39" s="12">
        <v>28</v>
      </c>
      <c r="B39" s="24"/>
      <c r="C39" s="13" t="s">
        <v>32</v>
      </c>
    </row>
    <row r="40" spans="1:3" ht="15" thickBot="1" x14ac:dyDescent="0.3">
      <c r="A40" s="10">
        <v>29</v>
      </c>
      <c r="B40" s="24"/>
      <c r="C40" s="13" t="s">
        <v>33</v>
      </c>
    </row>
    <row r="41" spans="1:3" ht="29.25" thickBot="1" x14ac:dyDescent="0.3">
      <c r="A41" s="12">
        <v>30</v>
      </c>
      <c r="B41" s="24"/>
      <c r="C41" s="13" t="s">
        <v>34</v>
      </c>
    </row>
    <row r="42" spans="1:3" x14ac:dyDescent="0.25">
      <c r="A42" s="14"/>
      <c r="B42" s="15">
        <f>SUM(B32:B41)</f>
        <v>0</v>
      </c>
      <c r="C42" s="16" t="s">
        <v>12</v>
      </c>
    </row>
    <row r="44" spans="1:3" ht="40.5" customHeight="1" thickBot="1" x14ac:dyDescent="0.4">
      <c r="A44" s="27" t="s">
        <v>35</v>
      </c>
      <c r="B44" s="27"/>
      <c r="C44" s="27"/>
    </row>
    <row r="45" spans="1:3" ht="15" thickBot="1" x14ac:dyDescent="0.3">
      <c r="A45" s="10">
        <v>31</v>
      </c>
      <c r="B45" s="23"/>
      <c r="C45" s="11" t="s">
        <v>36</v>
      </c>
    </row>
    <row r="46" spans="1:3" ht="15" thickBot="1" x14ac:dyDescent="0.3">
      <c r="A46" s="12">
        <v>32</v>
      </c>
      <c r="B46" s="24"/>
      <c r="C46" s="13" t="s">
        <v>37</v>
      </c>
    </row>
    <row r="47" spans="1:3" ht="15" thickBot="1" x14ac:dyDescent="0.3">
      <c r="A47" s="10">
        <v>33</v>
      </c>
      <c r="B47" s="24"/>
      <c r="C47" s="13" t="s">
        <v>38</v>
      </c>
    </row>
    <row r="48" spans="1:3" ht="15" thickBot="1" x14ac:dyDescent="0.3">
      <c r="A48" s="12">
        <v>34</v>
      </c>
      <c r="B48" s="24"/>
      <c r="C48" s="13" t="s">
        <v>39</v>
      </c>
    </row>
    <row r="49" spans="1:3" ht="15" thickBot="1" x14ac:dyDescent="0.3">
      <c r="A49" s="10">
        <v>35</v>
      </c>
      <c r="B49" s="24"/>
      <c r="C49" s="13" t="s">
        <v>40</v>
      </c>
    </row>
    <row r="50" spans="1:3" ht="15" thickBot="1" x14ac:dyDescent="0.3">
      <c r="A50" s="12">
        <v>36</v>
      </c>
      <c r="B50" s="24"/>
      <c r="C50" s="13" t="s">
        <v>41</v>
      </c>
    </row>
    <row r="51" spans="1:3" ht="15" thickBot="1" x14ac:dyDescent="0.3">
      <c r="A51" s="10">
        <v>37</v>
      </c>
      <c r="B51" s="24"/>
      <c r="C51" s="13" t="s">
        <v>42</v>
      </c>
    </row>
    <row r="52" spans="1:3" ht="15" thickBot="1" x14ac:dyDescent="0.3">
      <c r="A52" s="12">
        <v>38</v>
      </c>
      <c r="B52" s="24"/>
      <c r="C52" s="13" t="s">
        <v>43</v>
      </c>
    </row>
    <row r="53" spans="1:3" ht="15" thickBot="1" x14ac:dyDescent="0.3">
      <c r="A53" s="10">
        <v>39</v>
      </c>
      <c r="B53" s="24"/>
      <c r="C53" s="13" t="s">
        <v>44</v>
      </c>
    </row>
    <row r="54" spans="1:3" ht="15" thickBot="1" x14ac:dyDescent="0.3">
      <c r="A54" s="12">
        <v>40</v>
      </c>
      <c r="B54" s="24"/>
      <c r="C54" s="13" t="s">
        <v>45</v>
      </c>
    </row>
    <row r="55" spans="1:3" x14ac:dyDescent="0.25">
      <c r="A55" s="14"/>
      <c r="B55" s="15">
        <f>SUM(B45:B54)</f>
        <v>0</v>
      </c>
      <c r="C55" s="16" t="s">
        <v>12</v>
      </c>
    </row>
    <row r="57" spans="1:3" ht="40.5" customHeight="1" thickBot="1" x14ac:dyDescent="0.4">
      <c r="A57" s="27" t="s">
        <v>46</v>
      </c>
      <c r="B57" s="27"/>
      <c r="C57" s="27"/>
    </row>
    <row r="58" spans="1:3" ht="15" thickBot="1" x14ac:dyDescent="0.3">
      <c r="A58" s="10">
        <v>41</v>
      </c>
      <c r="B58" s="23"/>
      <c r="C58" s="11" t="s">
        <v>47</v>
      </c>
    </row>
    <row r="59" spans="1:3" ht="15" thickBot="1" x14ac:dyDescent="0.3">
      <c r="A59" s="12">
        <v>42</v>
      </c>
      <c r="B59" s="24"/>
      <c r="C59" s="13" t="s">
        <v>48</v>
      </c>
    </row>
    <row r="60" spans="1:3" ht="15" thickBot="1" x14ac:dyDescent="0.3">
      <c r="A60" s="10">
        <v>43</v>
      </c>
      <c r="B60" s="24"/>
      <c r="C60" s="13" t="s">
        <v>49</v>
      </c>
    </row>
    <row r="61" spans="1:3" ht="15" thickBot="1" x14ac:dyDescent="0.3">
      <c r="A61" s="12">
        <v>44</v>
      </c>
      <c r="B61" s="24"/>
      <c r="C61" s="13" t="s">
        <v>50</v>
      </c>
    </row>
    <row r="62" spans="1:3" ht="15" thickBot="1" x14ac:dyDescent="0.3">
      <c r="A62" s="10">
        <v>45</v>
      </c>
      <c r="B62" s="24"/>
      <c r="C62" s="13" t="s">
        <v>51</v>
      </c>
    </row>
    <row r="63" spans="1:3" ht="15" thickBot="1" x14ac:dyDescent="0.3">
      <c r="A63" s="12">
        <v>46</v>
      </c>
      <c r="B63" s="24"/>
      <c r="C63" s="13" t="s">
        <v>52</v>
      </c>
    </row>
    <row r="64" spans="1:3" ht="15" thickBot="1" x14ac:dyDescent="0.3">
      <c r="A64" s="10">
        <v>47</v>
      </c>
      <c r="B64" s="24"/>
      <c r="C64" s="13" t="s">
        <v>53</v>
      </c>
    </row>
    <row r="65" spans="1:3" ht="15" thickBot="1" x14ac:dyDescent="0.3">
      <c r="A65" s="12">
        <v>48</v>
      </c>
      <c r="B65" s="24"/>
      <c r="C65" s="13" t="s">
        <v>54</v>
      </c>
    </row>
    <row r="66" spans="1:3" ht="15" thickBot="1" x14ac:dyDescent="0.3">
      <c r="A66" s="10">
        <v>49</v>
      </c>
      <c r="B66" s="24"/>
      <c r="C66" s="13" t="s">
        <v>55</v>
      </c>
    </row>
    <row r="67" spans="1:3" ht="15" thickBot="1" x14ac:dyDescent="0.3">
      <c r="A67" s="12">
        <v>50</v>
      </c>
      <c r="B67" s="24"/>
      <c r="C67" s="13" t="s">
        <v>56</v>
      </c>
    </row>
    <row r="68" spans="1:3" x14ac:dyDescent="0.25">
      <c r="A68" s="14"/>
      <c r="B68" s="15">
        <f>SUM(B58:B67)</f>
        <v>0</v>
      </c>
      <c r="C68" s="16" t="s">
        <v>12</v>
      </c>
    </row>
    <row r="70" spans="1:3" ht="40.5" customHeight="1" thickBot="1" x14ac:dyDescent="0.4">
      <c r="A70" s="28" t="s">
        <v>57</v>
      </c>
      <c r="B70" s="28"/>
      <c r="C70" s="28"/>
    </row>
    <row r="71" spans="1:3" ht="15" thickBot="1" x14ac:dyDescent="0.3">
      <c r="A71" s="10">
        <v>51</v>
      </c>
      <c r="B71" s="23"/>
      <c r="C71" s="11" t="s">
        <v>58</v>
      </c>
    </row>
    <row r="72" spans="1:3" ht="15" thickBot="1" x14ac:dyDescent="0.3">
      <c r="A72" s="12">
        <v>52</v>
      </c>
      <c r="B72" s="24"/>
      <c r="C72" s="13" t="s">
        <v>59</v>
      </c>
    </row>
    <row r="73" spans="1:3" ht="15" thickBot="1" x14ac:dyDescent="0.3">
      <c r="A73" s="10">
        <v>53</v>
      </c>
      <c r="B73" s="24"/>
      <c r="C73" s="13" t="s">
        <v>60</v>
      </c>
    </row>
    <row r="74" spans="1:3" ht="29.25" thickBot="1" x14ac:dyDescent="0.3">
      <c r="A74" s="12">
        <v>54</v>
      </c>
      <c r="B74" s="24"/>
      <c r="C74" s="13" t="s">
        <v>61</v>
      </c>
    </row>
    <row r="75" spans="1:3" ht="15" thickBot="1" x14ac:dyDescent="0.3">
      <c r="A75" s="10">
        <v>55</v>
      </c>
      <c r="B75" s="24"/>
      <c r="C75" s="13" t="s">
        <v>62</v>
      </c>
    </row>
    <row r="76" spans="1:3" ht="15" thickBot="1" x14ac:dyDescent="0.3">
      <c r="A76" s="12">
        <v>56</v>
      </c>
      <c r="B76" s="24"/>
      <c r="C76" s="13" t="s">
        <v>63</v>
      </c>
    </row>
    <row r="77" spans="1:3" ht="15" thickBot="1" x14ac:dyDescent="0.3">
      <c r="A77" s="10">
        <v>57</v>
      </c>
      <c r="B77" s="24"/>
      <c r="C77" s="13" t="s">
        <v>64</v>
      </c>
    </row>
    <row r="78" spans="1:3" ht="15" thickBot="1" x14ac:dyDescent="0.3">
      <c r="A78" s="12">
        <v>58</v>
      </c>
      <c r="B78" s="24"/>
      <c r="C78" s="13" t="s">
        <v>65</v>
      </c>
    </row>
    <row r="79" spans="1:3" ht="15" thickBot="1" x14ac:dyDescent="0.3">
      <c r="A79" s="10">
        <v>59</v>
      </c>
      <c r="B79" s="24"/>
      <c r="C79" s="13" t="s">
        <v>66</v>
      </c>
    </row>
    <row r="80" spans="1:3" ht="15" thickBot="1" x14ac:dyDescent="0.3">
      <c r="A80" s="12">
        <v>60</v>
      </c>
      <c r="B80" s="24"/>
      <c r="C80" s="13" t="s">
        <v>67</v>
      </c>
    </row>
    <row r="81" spans="1:3" x14ac:dyDescent="0.25">
      <c r="A81" s="14"/>
      <c r="B81" s="15">
        <f>SUM(B71:B80)</f>
        <v>0</v>
      </c>
      <c r="C81" s="16" t="s">
        <v>12</v>
      </c>
    </row>
    <row r="83" spans="1:3" ht="40.5" customHeight="1" thickBot="1" x14ac:dyDescent="0.4">
      <c r="A83" s="28" t="s">
        <v>68</v>
      </c>
      <c r="B83" s="28"/>
      <c r="C83" s="28"/>
    </row>
    <row r="84" spans="1:3" ht="15" thickBot="1" x14ac:dyDescent="0.3">
      <c r="A84" s="10">
        <v>61</v>
      </c>
      <c r="B84" s="23"/>
      <c r="C84" s="11" t="s">
        <v>69</v>
      </c>
    </row>
    <row r="85" spans="1:3" ht="15" thickBot="1" x14ac:dyDescent="0.3">
      <c r="A85" s="12">
        <v>62</v>
      </c>
      <c r="B85" s="24"/>
      <c r="C85" s="13" t="s">
        <v>70</v>
      </c>
    </row>
    <row r="86" spans="1:3" ht="15" thickBot="1" x14ac:dyDescent="0.3">
      <c r="A86" s="10">
        <v>63</v>
      </c>
      <c r="B86" s="24"/>
      <c r="C86" s="13" t="s">
        <v>71</v>
      </c>
    </row>
    <row r="87" spans="1:3" ht="15" thickBot="1" x14ac:dyDescent="0.3">
      <c r="A87" s="12">
        <v>64</v>
      </c>
      <c r="B87" s="24"/>
      <c r="C87" s="13" t="s">
        <v>72</v>
      </c>
    </row>
    <row r="88" spans="1:3" ht="15" thickBot="1" x14ac:dyDescent="0.3">
      <c r="A88" s="10">
        <v>65</v>
      </c>
      <c r="B88" s="24"/>
      <c r="C88" s="13" t="s">
        <v>73</v>
      </c>
    </row>
    <row r="89" spans="1:3" ht="15" thickBot="1" x14ac:dyDescent="0.3">
      <c r="A89" s="12">
        <v>66</v>
      </c>
      <c r="B89" s="24"/>
      <c r="C89" s="13" t="s">
        <v>74</v>
      </c>
    </row>
    <row r="90" spans="1:3" ht="15" thickBot="1" x14ac:dyDescent="0.3">
      <c r="A90" s="10">
        <v>67</v>
      </c>
      <c r="B90" s="24"/>
      <c r="C90" s="13" t="s">
        <v>75</v>
      </c>
    </row>
    <row r="91" spans="1:3" ht="15" thickBot="1" x14ac:dyDescent="0.3">
      <c r="A91" s="12">
        <v>68</v>
      </c>
      <c r="B91" s="24"/>
      <c r="C91" s="13" t="s">
        <v>76</v>
      </c>
    </row>
    <row r="92" spans="1:3" ht="15" thickBot="1" x14ac:dyDescent="0.3">
      <c r="A92" s="10">
        <v>69</v>
      </c>
      <c r="B92" s="24"/>
      <c r="C92" s="13" t="s">
        <v>77</v>
      </c>
    </row>
    <row r="93" spans="1:3" ht="15" thickBot="1" x14ac:dyDescent="0.3">
      <c r="A93" s="12">
        <v>70</v>
      </c>
      <c r="B93" s="24"/>
      <c r="C93" s="13" t="s">
        <v>78</v>
      </c>
    </row>
    <row r="94" spans="1:3" x14ac:dyDescent="0.25">
      <c r="A94" s="14"/>
      <c r="B94" s="15">
        <f>SUM(B84:B93)</f>
        <v>0</v>
      </c>
      <c r="C94" s="16" t="s">
        <v>12</v>
      </c>
    </row>
    <row r="98" spans="3:3" ht="64.5" x14ac:dyDescent="0.55000000000000004">
      <c r="C98" s="20" t="s">
        <v>102</v>
      </c>
    </row>
  </sheetData>
  <sheetProtection algorithmName="SHA-512" hashValue="0KnNxYrcrubx7BN2gXvxqTlIINzrngPqmj9rOppSnMRkXnVsWgLgZvpxmAcb+OiGMnKm6NmGfUto1QlWsYw5Ng==" saltValue="QuaMlEvH0cZq/ZkTerkjNA==" spinCount="100000" sheet="1" objects="1" scenarios="1"/>
  <mergeCells count="10">
    <mergeCell ref="A83:C83"/>
    <mergeCell ref="A31:C31"/>
    <mergeCell ref="A44:C44"/>
    <mergeCell ref="A57:C57"/>
    <mergeCell ref="A4:C4"/>
    <mergeCell ref="A1:C1"/>
    <mergeCell ref="A2:C2"/>
    <mergeCell ref="A5:C5"/>
    <mergeCell ref="A18:C18"/>
    <mergeCell ref="A70:C70"/>
  </mergeCells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>
      <selection activeCell="C52" sqref="C52"/>
    </sheetView>
  </sheetViews>
  <sheetFormatPr defaultRowHeight="12.75" x14ac:dyDescent="0.2"/>
  <cols>
    <col min="1" max="1" width="11.28515625" style="2" bestFit="1" customWidth="1"/>
    <col min="2" max="16384" width="9.140625" style="1"/>
  </cols>
  <sheetData>
    <row r="1" spans="1:11" ht="48" customHeight="1" x14ac:dyDescent="0.2">
      <c r="A1" s="29" t="s">
        <v>82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4" spans="1:11" ht="15.75" x14ac:dyDescent="0.25">
      <c r="A4" s="5" t="s">
        <v>83</v>
      </c>
      <c r="B4" s="30" t="s">
        <v>84</v>
      </c>
      <c r="C4" s="30"/>
      <c r="D4" s="30"/>
      <c r="E4" s="30"/>
      <c r="F4" s="30"/>
      <c r="G4" s="30"/>
      <c r="H4" s="30"/>
      <c r="I4" s="30"/>
      <c r="J4" s="30"/>
      <c r="K4" s="30"/>
    </row>
    <row r="5" spans="1:11" ht="15.75" x14ac:dyDescent="0.25">
      <c r="A5" s="5" t="s">
        <v>85</v>
      </c>
      <c r="B5" s="3">
        <f>'Belbin - test'!B9</f>
        <v>0</v>
      </c>
      <c r="C5" s="3">
        <f>'Belbin - test'!B6</f>
        <v>0</v>
      </c>
      <c r="D5" s="3">
        <f>'Belbin - test'!B10</f>
        <v>0</v>
      </c>
      <c r="E5" s="3">
        <f>'Belbin - test'!B13</f>
        <v>0</v>
      </c>
      <c r="F5" s="3">
        <f>'Belbin - test'!B15</f>
        <v>0</v>
      </c>
      <c r="G5" s="3">
        <f>'Belbin - test'!B8</f>
        <v>0</v>
      </c>
      <c r="H5" s="3">
        <f>'Belbin - test'!B14</f>
        <v>0</v>
      </c>
      <c r="I5" s="3">
        <f>'Belbin - test'!B11</f>
        <v>0</v>
      </c>
      <c r="J5" s="3">
        <f>'Belbin - test'!B12</f>
        <v>0</v>
      </c>
      <c r="K5" s="3">
        <f>'Belbin - test'!B7</f>
        <v>0</v>
      </c>
    </row>
    <row r="6" spans="1:11" ht="15.75" x14ac:dyDescent="0.25">
      <c r="A6" s="5" t="s">
        <v>86</v>
      </c>
      <c r="B6" s="3">
        <f>'Belbin - test'!B27</f>
        <v>0</v>
      </c>
      <c r="C6" s="3">
        <f>'Belbin - test'!B22</f>
        <v>0</v>
      </c>
      <c r="D6" s="3">
        <f>'Belbin - test'!B20</f>
        <v>0</v>
      </c>
      <c r="E6" s="3">
        <f>'Belbin - test'!B25</f>
        <v>0</v>
      </c>
      <c r="F6" s="3">
        <f>'Belbin - test'!B24</f>
        <v>0</v>
      </c>
      <c r="G6" s="3">
        <f>'Belbin - test'!B26</f>
        <v>0</v>
      </c>
      <c r="H6" s="3">
        <f>'Belbin - test'!B19</f>
        <v>0</v>
      </c>
      <c r="I6" s="3">
        <f>'Belbin - test'!B28</f>
        <v>0</v>
      </c>
      <c r="J6" s="3">
        <f>'Belbin - test'!B21</f>
        <v>0</v>
      </c>
      <c r="K6" s="3">
        <f>'Belbin - test'!B23</f>
        <v>0</v>
      </c>
    </row>
    <row r="7" spans="1:11" ht="15.75" x14ac:dyDescent="0.25">
      <c r="A7" s="5" t="s">
        <v>87</v>
      </c>
      <c r="B7" s="3">
        <f>'Belbin - test'!B35</f>
        <v>0</v>
      </c>
      <c r="C7" s="3">
        <f>'Belbin - test'!B38</f>
        <v>0</v>
      </c>
      <c r="D7" s="3">
        <f>'Belbin - test'!B32</f>
        <v>0</v>
      </c>
      <c r="E7" s="3">
        <f>'Belbin - test'!B34</f>
        <v>0</v>
      </c>
      <c r="F7" s="3">
        <f>'Belbin - test'!B40</f>
        <v>0</v>
      </c>
      <c r="G7" s="3">
        <f>'Belbin - test'!B36</f>
        <v>0</v>
      </c>
      <c r="H7" s="3">
        <f>'Belbin - test'!B41</f>
        <v>0</v>
      </c>
      <c r="I7" s="3">
        <f>'Belbin - test'!B33</f>
        <v>0</v>
      </c>
      <c r="J7" s="3">
        <f>'Belbin - test'!B39</f>
        <v>0</v>
      </c>
      <c r="K7" s="3">
        <f>'Belbin - test'!B37</f>
        <v>0</v>
      </c>
    </row>
    <row r="8" spans="1:11" ht="15.75" x14ac:dyDescent="0.25">
      <c r="A8" s="5" t="s">
        <v>88</v>
      </c>
      <c r="B8" s="3">
        <f>'Belbin - test'!B50</f>
        <v>0</v>
      </c>
      <c r="C8" s="3">
        <f>'Belbin - test'!B52</f>
        <v>0</v>
      </c>
      <c r="D8" s="3">
        <f>'Belbin - test'!B54</f>
        <v>0</v>
      </c>
      <c r="E8" s="3">
        <f>'Belbin - test'!B47</f>
        <v>0</v>
      </c>
      <c r="F8" s="3">
        <f>'Belbin - test'!B48</f>
        <v>0</v>
      </c>
      <c r="G8" s="3">
        <f>'Belbin - test'!B45</f>
        <v>0</v>
      </c>
      <c r="H8" s="3">
        <f>'Belbin - test'!B49</f>
        <v>0</v>
      </c>
      <c r="I8" s="3">
        <f>'Belbin - test'!B51</f>
        <v>0</v>
      </c>
      <c r="J8" s="3">
        <f>'Belbin - test'!B46</f>
        <v>0</v>
      </c>
      <c r="K8" s="3">
        <f>'Belbin - test'!B53</f>
        <v>0</v>
      </c>
    </row>
    <row r="9" spans="1:11" ht="15.75" x14ac:dyDescent="0.25">
      <c r="A9" s="5" t="s">
        <v>89</v>
      </c>
      <c r="B9" s="3">
        <f>'Belbin - test'!B65</f>
        <v>0</v>
      </c>
      <c r="C9" s="3">
        <f>'Belbin - test'!B62</f>
        <v>0</v>
      </c>
      <c r="D9" s="3">
        <f>'Belbin - test'!B63</f>
        <v>0</v>
      </c>
      <c r="E9" s="3">
        <f>'Belbin - test'!B61</f>
        <v>0</v>
      </c>
      <c r="F9" s="3">
        <f>'Belbin - test'!B58</f>
        <v>0</v>
      </c>
      <c r="G9" s="3">
        <f>'Belbin - test'!B60</f>
        <v>0</v>
      </c>
      <c r="H9" s="3">
        <f>'Belbin - test'!B59</f>
        <v>0</v>
      </c>
      <c r="I9" s="3">
        <f>'Belbin - test'!B64</f>
        <v>0</v>
      </c>
      <c r="J9" s="3">
        <f>'Belbin - test'!B66</f>
        <v>0</v>
      </c>
      <c r="K9" s="3">
        <f>'Belbin - test'!B67</f>
        <v>0</v>
      </c>
    </row>
    <row r="10" spans="1:11" ht="15.75" x14ac:dyDescent="0.25">
      <c r="A10" s="5" t="s">
        <v>90</v>
      </c>
      <c r="B10" s="3">
        <f>'Belbin - test'!B73</f>
        <v>0</v>
      </c>
      <c r="C10" s="3">
        <f>'Belbin - test'!B80</f>
        <v>0</v>
      </c>
      <c r="D10" s="3">
        <f>'Belbin - test'!B75</f>
        <v>0</v>
      </c>
      <c r="E10" s="3">
        <f>'Belbin - test'!B79</f>
        <v>0</v>
      </c>
      <c r="F10" s="3">
        <f>'Belbin - test'!B77</f>
        <v>0</v>
      </c>
      <c r="G10" s="3">
        <f>'Belbin - test'!B74</f>
        <v>0</v>
      </c>
      <c r="H10" s="3">
        <f>'Belbin - test'!B78</f>
        <v>0</v>
      </c>
      <c r="I10" s="3">
        <f>'Belbin - test'!B76</f>
        <v>0</v>
      </c>
      <c r="J10" s="3">
        <f>'Belbin - test'!B72</f>
        <v>0</v>
      </c>
      <c r="K10" s="3">
        <f>'Belbin - test'!B71</f>
        <v>0</v>
      </c>
    </row>
    <row r="11" spans="1:11" ht="15.75" x14ac:dyDescent="0.25">
      <c r="A11" s="5" t="s">
        <v>91</v>
      </c>
      <c r="B11" s="3">
        <f>'Belbin - test'!B89</f>
        <v>0</v>
      </c>
      <c r="C11" s="3">
        <f>'Belbin - test'!B87</f>
        <v>0</v>
      </c>
      <c r="D11" s="3">
        <f>'Belbin - test'!B90</f>
        <v>0</v>
      </c>
      <c r="E11" s="3">
        <f>'Belbin - test'!B84</f>
        <v>0</v>
      </c>
      <c r="F11" s="3">
        <f>'Belbin - test'!B85</f>
        <v>0</v>
      </c>
      <c r="G11" s="3">
        <f>'Belbin - test'!B93</f>
        <v>0</v>
      </c>
      <c r="H11" s="3">
        <f>'Belbin - test'!B88</f>
        <v>0</v>
      </c>
      <c r="I11" s="3">
        <f>'Belbin - test'!B86</f>
        <v>0</v>
      </c>
      <c r="J11" s="3">
        <f>'Belbin - test'!B92</f>
        <v>0</v>
      </c>
      <c r="K11" s="3">
        <f>'Belbin - test'!B91</f>
        <v>0</v>
      </c>
    </row>
    <row r="12" spans="1:11" ht="15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0.25" x14ac:dyDescent="0.3">
      <c r="A13" s="6" t="s">
        <v>79</v>
      </c>
      <c r="B13" s="6" t="s">
        <v>80</v>
      </c>
      <c r="C13" s="6" t="s">
        <v>93</v>
      </c>
      <c r="D13" s="6" t="s">
        <v>81</v>
      </c>
      <c r="E13" s="6" t="s">
        <v>94</v>
      </c>
      <c r="F13" s="6" t="s">
        <v>95</v>
      </c>
      <c r="G13" s="6" t="s">
        <v>96</v>
      </c>
      <c r="H13" s="6" t="s">
        <v>97</v>
      </c>
      <c r="I13" s="6" t="s">
        <v>98</v>
      </c>
      <c r="J13" s="6" t="s">
        <v>99</v>
      </c>
      <c r="K13" s="6" t="s">
        <v>100</v>
      </c>
    </row>
    <row r="14" spans="1:11" ht="20.25" x14ac:dyDescent="0.3">
      <c r="A14" s="7" t="s">
        <v>92</v>
      </c>
      <c r="B14" s="8">
        <f t="shared" ref="B14:K14" si="0">SUM(B5:B11)</f>
        <v>0</v>
      </c>
      <c r="C14" s="8">
        <f t="shared" si="0"/>
        <v>0</v>
      </c>
      <c r="D14" s="8">
        <f t="shared" si="0"/>
        <v>0</v>
      </c>
      <c r="E14" s="8">
        <f t="shared" si="0"/>
        <v>0</v>
      </c>
      <c r="F14" s="8">
        <f t="shared" si="0"/>
        <v>0</v>
      </c>
      <c r="G14" s="8">
        <f t="shared" si="0"/>
        <v>0</v>
      </c>
      <c r="H14" s="8">
        <f t="shared" si="0"/>
        <v>0</v>
      </c>
      <c r="I14" s="8">
        <f t="shared" si="0"/>
        <v>0</v>
      </c>
      <c r="J14" s="8">
        <f t="shared" si="0"/>
        <v>0</v>
      </c>
      <c r="K14" s="8">
        <f t="shared" si="0"/>
        <v>0</v>
      </c>
    </row>
    <row r="16" spans="1:11" ht="31.5" customHeight="1" x14ac:dyDescent="0.2">
      <c r="A16" s="31" t="s">
        <v>101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</sheetData>
  <sheetProtection algorithmName="SHA-512" hashValue="Yj7fB7whJ13/k1AyfGcDp9fa89KlDv8pogbb69x2av8YGd+y27Qo5uPsUSp6oiYEBhlS1cLaMQTyw6XBQbV9lg==" saltValue="CSGpj+hCGF4kDFFwUxFulA==" spinCount="100000" sheet="1" formatCells="0" formatColumns="0" formatRows="0" insertColumns="0" insertRows="0" insertHyperlinks="0" deleteColumns="0" deleteRows="0" sort="0" autoFilter="0" pivotTables="0"/>
  <mergeCells count="3">
    <mergeCell ref="A1:K1"/>
    <mergeCell ref="B4:K4"/>
    <mergeCell ref="A16:K16"/>
  </mergeCells>
  <phoneticPr fontId="4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Belbin - test</vt:lpstr>
      <vt:lpstr>Belbin - vyhodnocení</vt:lpstr>
    </vt:vector>
  </TitlesOfParts>
  <Company>PePeJaFi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Šimková</dc:creator>
  <cp:lastModifiedBy>Petra Šimková</cp:lastModifiedBy>
  <dcterms:created xsi:type="dcterms:W3CDTF">2010-06-18T20:47:50Z</dcterms:created>
  <dcterms:modified xsi:type="dcterms:W3CDTF">2024-05-13T17:13:55Z</dcterms:modified>
</cp:coreProperties>
</file>